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<sst xmlns="http://schemas.openxmlformats.org/spreadsheetml/2006/main" count="176" uniqueCount="144">
  <si>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</si>
  <si>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</si>
  <si>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</si>
  <si>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</si>
  <si>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</si>
  <si>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</si>
  <si>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</si>
  <si>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</si>
  <si>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</si>
  <si>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</si>
  <si>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</si>
  <si>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</si>
  <si>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</si>
  <si>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</si>
  <si>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</si>
  <si>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</si>
  <si>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</si>
  <si>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</si>
  <si>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</si>
  <si>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</si>
  <si>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</si>
  <si>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</si>
  <si>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</si>
  <si>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</si>
  <si>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</si>
  <si>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</si>
  <si>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</si>
  <si>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</si>
  <si>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</si>
  <si>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</si>
  <si>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</si>
  <si>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</si>
  <si>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</si>
  <si>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</si>
  <si>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</si>
  <si>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</si>
  <si>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</si>
  <si>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</si>
  <si>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</si>
  <si>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</si>
  <si>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</si>
  <si>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</si>
  <si>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</si>
  <si>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</si>
  <si>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</si>
  <si>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</si>
  <si>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</si>
  <si>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</si>
  <si>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</si>
  <si>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</si>
  <si>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</si>
  <si>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</si>
  <si>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</si>
  <si>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</si>
  <si>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</si>
  <si>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</si>
  <si>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</si>
  <si>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</si>
  <si>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</si>
  <si>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</si>
  <si>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</si>
  <si>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</si>
  <si>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</si>
  <si>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</si>
  <si>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</si>
  <si>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</si>
  <si>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</si>
  <si>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</si>
  <si>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</si>
  <si>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</si>
  <si>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</si>
  <si>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</si>
  <si>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</si>
  <si>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</si>
  <si>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</si>
  <si>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</si>
  <si>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</si>
  <si>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</si>
  <si>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</si>
  <si>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</si>
  <si>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</si>
  <si>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</si>
  <si>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</si>
  <si>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</si>
  <si>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</si>
  <si>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</si>
  <si>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</si>
  <si>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</si>
  <si>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</si>
  <si>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</si>
  <si>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</si>
  <si>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</si>
  <si>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</si>
  <si>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</si>
  <si>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</si>
  <si>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</si>
  <si>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</si>
  <si>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</si>
  <si>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</si>
  <si>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</si>
  <si>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</si>
  <si>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</si>
  <si>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</si>
  <si>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</si>
  <si>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</si>
  <si>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</si>
  <si>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</si>
  <si>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</si>
  <si>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</si>
  <si>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</si>
  <si>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</si>
  <si>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</si>
  <si>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</si>
  <si>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</si>
  <si>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</si>
  <si>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</si>
  <si>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</si>
  <si>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</si>
  <si>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</si>
  <si>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</si>
  <si>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</si>
  <si>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</si>
  <si>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</si>
  <si>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</si>
  <si>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</si>
  <si>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</si>
  <si>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</si>
  <si>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</si>
  <si>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</si>
  <si>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</si>
  <si>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</si>
  <si>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</si>
  <si>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</si>
  <si>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</si>
  <si>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</si>
  <si>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Л.М. Битківський Л.М.</t>
  </si>
  <si>
    <t>В.Т. Басараб</t>
  </si>
  <si>
    <t xml:space="preserve"> (03471)2-41-62</t>
  </si>
  <si>
    <t>inbox@bg.if.court.gov.ua</t>
  </si>
  <si>
    <t>30 грудня 2016 року</t>
  </si>
  <si>
    <t>2016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</si>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</sst>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5" applyNumberFormat="1" applyFont="1" applyFill="1" applyBorder="1" applyAlignment="1" applyProtection="1">
      <alignment horizontal="left" vertical="center" wrapText="1"/>
      <protection/>
    </xf>
    <xf numFmtId="0" fontId="16" fillId="0" borderId="21" xfId="55" applyNumberFormat="1" applyFont="1" applyFill="1" applyBorder="1" applyAlignment="1" applyProtection="1">
      <alignment horizontal="left" vertical="center" wrapText="1"/>
      <protection/>
    </xf>
    <xf numFmtId="0" fontId="16" fillId="0" borderId="28" xfId="55" applyNumberFormat="1" applyFont="1" applyFill="1" applyBorder="1" applyAlignment="1" applyProtection="1">
      <alignment horizontal="left" vertical="center" wrapText="1"/>
      <protection/>
    </xf>
    <xf numFmtId="0" fontId="16" fillId="0" borderId="57" xfId="55" applyNumberFormat="1" applyFont="1" applyFill="1" applyBorder="1" applyAlignment="1" applyProtection="1">
      <alignment horizontal="left" vertical="center" wrapText="1"/>
      <protection/>
    </xf>
    <xf numFmtId="0" fontId="16" fillId="0" borderId="17" xfId="55" applyNumberFormat="1" applyFont="1" applyFill="1" applyBorder="1" applyAlignment="1" applyProtection="1">
      <alignment horizontal="left" vertical="center" wrapText="1"/>
      <protection/>
    </xf>
    <xf numFmtId="0" fontId="16" fillId="0" borderId="43" xfId="55" applyNumberFormat="1" applyFont="1" applyFill="1" applyBorder="1" applyAlignment="1" applyProtection="1">
      <alignment horizontal="left" vertical="center" wrapText="1"/>
      <protection/>
    </xf>
    <xf numFmtId="0" fontId="16" fillId="0" borderId="56" xfId="55" applyNumberFormat="1" applyFont="1" applyFill="1" applyBorder="1" applyAlignment="1" applyProtection="1">
      <alignment horizontal="left" vertical="center" wrapText="1"/>
      <protection/>
    </xf>
    <xf numFmtId="0" fontId="16" fillId="0" borderId="16" xfId="55" applyNumberFormat="1" applyFont="1" applyFill="1" applyBorder="1" applyAlignment="1" applyProtection="1">
      <alignment horizontal="left" vertical="center" wrapText="1"/>
      <protection/>
    </xf>
    <xf numFmtId="0" fontId="16" fillId="0" borderId="41" xfId="55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Гарний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112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86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3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26</v>
      </c>
      <c r="I10" s="184">
        <v>11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4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22</v>
      </c>
      <c r="I12" s="184">
        <f>I10</f>
        <v>11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5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</v>
      </c>
      <c r="I16" s="181">
        <v>2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62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149</v>
      </c>
      <c r="H26" s="183">
        <f>SUM(H27:H42)</f>
        <v>149</v>
      </c>
      <c r="I26" s="184">
        <f>SUM(I27:I42)</f>
        <v>11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4</v>
      </c>
      <c r="H27" s="185">
        <v>4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54</v>
      </c>
      <c r="H28" s="185">
        <v>54</v>
      </c>
      <c r="I28" s="181">
        <v>7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</v>
      </c>
      <c r="H29" s="185">
        <v>2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5</v>
      </c>
      <c r="H31" s="185">
        <v>5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22</v>
      </c>
      <c r="H32" s="185">
        <v>22</v>
      </c>
      <c r="I32" s="181">
        <v>1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62</v>
      </c>
      <c r="H42" s="186">
        <v>62</v>
      </c>
      <c r="I42" s="182">
        <v>2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18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7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9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3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&amp;L543B1061&amp;CФорма № 1-1-ОП, Підрозділ: Богородчанський 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&amp;L543B1061&amp;CФорма № 1-1-ОП, Підрозділ: Богородчанський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68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&amp;L543B1061&amp;C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2016-06-22T08:24:21Z</cp:lastPrinted>
  <dcterms:created xsi:type="dcterms:W3CDTF">2015-09-09T11:45:26Z</dcterms:created>
  <dcterms:modified xsi:type="dcterms:W3CDTF">2017-02-16T07:14:11Z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1-1-ОП_00338_4.2016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543B1061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Богородчанський районний суд Івано-Франківської області</vt:lpwstr>
  </property>
  <property fmtid="{D5CDD505-2E9C-101B-9397-08002B2CF9AE}" pid="14" name="ПідрозділID">
    <vt:i4>547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