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<sst xmlns="http://schemas.openxmlformats.org/spreadsheetml/2006/main" count="6635" uniqueCount="2442">
  <si>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</si>
  <si>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</si>
  <si>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</si>
  <si>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</si>
  <si>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</si>
  <si>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</si>
  <si>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</si>
  <si>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</si>
  <si>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</si>
  <si>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</si>
  <si>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</si>
  <si>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</si>
  <si>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</si>
  <si>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</si>
  <si>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</si>
  <si>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</si>
  <si>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</si>
  <si>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</si>
  <si>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</si>
  <si>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</si>
  <si>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</si>
  <si>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</si>
  <si>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</si>
  <si>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</si>
  <si>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</si>
  <si>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</si>
  <si>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</si>
  <si>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</si>
  <si>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</si>
  <si>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</si>
  <si>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</si>
  <si>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</si>
  <si>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</si>
  <si>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</si>
  <si>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</si>
  <si>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</si>
  <si>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</si>
  <si>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</si>
  <si>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</si>
  <si>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</si>
  <si>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</si>
  <si>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</si>
  <si>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</si>
  <si>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</si>
  <si>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</si>
  <si>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</si>
  <si>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</si>
  <si>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</si>
  <si>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</si>
  <si>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</si>
  <si>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</si>
  <si>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</si>
  <si>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</si>
  <si>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</si>
  <si>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</si>
  <si>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</si>
  <si>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</si>
  <si>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</si>
  <si>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</si>
  <si>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</si>
  <si>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</si>
  <si>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</si>
  <si>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</si>
  <si>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</si>
  <si>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</si>
  <si>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</si>
  <si>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</si>
  <si>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</si>
  <si>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</si>
  <si>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</si>
  <si>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</si>
  <si>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</si>
  <si>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</si>
  <si>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</si>
  <si>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</si>
  <si>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</si>
  <si>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</si>
  <si>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</si>
  <si>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</si>
  <si>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</si>
  <si>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</si>
  <si>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</si>
  <si>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</si>
  <si>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</si>
  <si>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</si>
  <si>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</si>
  <si>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</si>
  <si>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</si>
  <si>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</si>
  <si>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</si>
  <si>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</si>
  <si>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</si>
  <si>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</si>
  <si>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</si>
  <si>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</si>
  <si>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</si>
  <si>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</si>
  <si>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</si>
  <si>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</si>
  <si>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</si>
  <si>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</si>
  <si>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</si>
  <si>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</si>
  <si>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</si>
  <si>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</si>
  <si>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</si>
  <si>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</si>
  <si>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</si>
  <si>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</si>
  <si>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</si>
  <si>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</si>
  <si>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</si>
  <si>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</si>
  <si>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</si>
  <si>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</si>
  <si>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</si>
  <si>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</si>
  <si>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</si>
  <si>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</si>
  <si>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</si>
  <si>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</si>
  <si>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</si>
  <si>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</si>
  <si>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</si>
  <si>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</si>
  <si>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</si>
  <si>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</si>
  <si>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</si>
  <si>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</si>
  <si>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</si>
  <si>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</si>
  <si>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</si>
  <si>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</si>
  <si>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</si>
  <si>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</si>
  <si>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</si>
  <si>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</si>
  <si>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</si>
  <si>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</si>
  <si>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</si>
  <si>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</si>
  <si>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</si>
  <si>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</si>
  <si>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</si>
  <si>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</si>
  <si>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</si>
  <si>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</si>
  <si>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</si>
  <si>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</si>
  <si>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</si>
  <si>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</si>
  <si>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</si>
  <si>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</si>
  <si>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</si>
  <si>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</si>
  <si>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</si>
  <si>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</si>
  <si>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</si>
  <si>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</si>
  <si>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</si>
  <si>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</si>
  <si>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</si>
  <si>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</si>
  <si>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</si>
  <si>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</si>
  <si>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</si>
  <si>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</si>
  <si>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</si>
  <si>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</si>
  <si>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</si>
  <si>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</si>
  <si>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</si>
  <si>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</si>
  <si>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</si>
  <si>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</si>
  <si>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</si>
  <si>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</si>
  <si>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</si>
  <si>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</si>
  <si>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</si>
  <si>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</si>
  <si>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</si>
  <si>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</si>
  <si>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</si>
  <si>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</si>
  <si>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</si>
  <si>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</si>
  <si>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</si>
  <si>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</si>
  <si>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</si>
  <si>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</si>
  <si>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</si>
  <si>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</si>
  <si>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</si>
  <si>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</si>
  <si>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</si>
  <si>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</si>
  <si>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</si>
  <si>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</si>
  <si>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</si>
  <si>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</si>
  <si>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</si>
  <si>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</si>
  <si>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</si>
  <si>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</si>
  <si>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</si>
  <si>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</si>
  <si>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</si>
  <si>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</si>
  <si>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</si>
  <si>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</si>
  <si>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</si>
  <si>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</si>
  <si>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</si>
  <si>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</si>
  <si>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</si>
  <si>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</si>
  <si>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</si>
  <si>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</si>
  <si>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</si>
  <si>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</si>
  <si>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</si>
  <si>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</si>
  <si>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</si>
  <si>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</si>
  <si>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</si>
  <si>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</si>
  <si>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</si>
  <si>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</si>
  <si>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</si>
  <si>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</si>
  <si>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</si>
  <si>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</si>
  <si>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</si>
  <si>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</si>
  <si>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</si>
  <si>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</si>
  <si>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</si>
  <si>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</si>
  <si>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</si>
  <si>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</si>
  <si>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</si>
  <si>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</si>
  <si>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</si>
  <si>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</si>
  <si>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</si>
  <si>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</si>
  <si>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</si>
  <si>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</si>
  <si>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</si>
  <si>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</si>
  <si>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</si>
  <si>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</si>
  <si>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</si>
  <si>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</si>
  <si>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</si>
  <si>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</si>
  <si>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</si>
  <si>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</si>
  <si>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</si>
  <si>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</si>
  <si>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</si>
  <si>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</si>
  <si>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</si>
  <si>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</si>
  <si>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</si>
  <si>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</si>
  <si>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</si>
  <si>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</si>
  <si>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</si>
  <si>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</si>
  <si>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</si>
  <si>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</si>
  <si>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</si>
  <si>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</si>
  <si>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</si>
  <si>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</si>
  <si>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</si>
  <si>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</si>
  <si>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</si>
  <si>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</si>
  <si>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</si>
  <si>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</si>
  <si>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</si>
  <si>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</si>
  <si>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</si>
  <si>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</si>
  <si>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</si>
  <si>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</si>
  <si>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</si>
  <si>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</si>
  <si>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</si>
  <si>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</si>
  <si>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</si>
  <si>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</si>
  <si>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</si>
  <si>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</si>
  <si>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</si>
  <si>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</si>
  <si>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</si>
  <si>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</si>
  <si>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</si>
  <si>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</si>
  <si>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</si>
  <si>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</si>
  <si>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</si>
  <si>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</si>
  <si>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</si>
  <si>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</si>
  <si>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</si>
  <si>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</si>
  <si>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</si>
  <si>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</si>
  <si>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</si>
  <si>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</si>
  <si>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</si>
  <si>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</si>
  <si>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</si>
  <si>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</si>
  <si>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</si>
  <si>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</si>
  <si>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</si>
  <si>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</si>
  <si>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</si>
  <si>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</si>
  <si>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</si>
  <si>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</si>
  <si>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</si>
  <si>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</si>
  <si>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</si>
  <si>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</si>
  <si>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</si>
  <si>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</si>
  <si>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</si>
  <si>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</si>
  <si>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</si>
  <si>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</si>
  <si>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</si>
  <si>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</si>
  <si>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</si>
  <si>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</si>
  <si>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</si>
  <si>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</si>
  <si>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</si>
  <si>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</si>
  <si>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</si>
  <si>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</si>
  <si>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</si>
  <si>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</si>
  <si>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</si>
  <si>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</si>
  <si>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</si>
  <si>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</si>
  <si>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</si>
  <si>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</si>
  <si>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</si>
  <si>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</si>
  <si>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</si>
  <si>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</si>
  <si>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</si>
  <si>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</si>
  <si>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</si>
  <si>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</si>
  <si>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</si>
  <si>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</si>
  <si>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</si>
  <si>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</si>
  <si>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</si>
  <si>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</si>
  <si>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</si>
  <si>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</si>
  <si>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</si>
  <si>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</si>
  <si>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</si>
  <si>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</si>
  <si>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</si>
  <si>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</si>
  <si>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</si>
  <si>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</si>
  <si>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</si>
  <si>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</si>
  <si>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</si>
  <si>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</si>
  <si>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</si>
  <si>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</si>
  <si>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</si>
  <si>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</si>
  <si>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</si>
  <si>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</si>
  <si>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</si>
  <si>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</si>
  <si>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</si>
  <si>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</si>
  <si>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</si>
  <si>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</si>
  <si>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</si>
  <si>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</si>
  <si>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</si>
  <si>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</si>
  <si>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</si>
  <si>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</si>
  <si>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</si>
  <si>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</si>
  <si>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</si>
  <si>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</si>
  <si>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</si>
  <si>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</si>
  <si>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</si>
  <si>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</si>
  <si>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</si>
  <si>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</si>
  <si>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</si>
  <si>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</si>
  <si>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</si>
  <si>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</si>
  <si>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</si>
  <si>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</si>
  <si>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</si>
  <si>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</si>
  <si>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</si>
  <si>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</si>
  <si>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</si>
  <si>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</si>
  <si>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</si>
  <si>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</si>
  <si>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</si>
  <si>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</si>
  <si>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</si>
  <si>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</si>
  <si>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</si>
  <si>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</si>
  <si>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</si>
  <si>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</si>
  <si>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</si>
  <si>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</si>
  <si>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</si>
  <si>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</si>
  <si>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</si>
  <si>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</si>
  <si>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</si>
  <si>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</si>
  <si>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</si>
  <si>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</si>
  <si>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</si>
  <si>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</si>
  <si>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</si>
  <si>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</si>
  <si>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</si>
  <si>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</si>
  <si>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</si>
  <si>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</si>
  <si>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</si>
  <si>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</si>
  <si>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</si>
  <si>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</si>
  <si>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</si>
  <si>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</si>
  <si>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</si>
  <si>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</si>
  <si>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</si>
  <si>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</si>
  <si>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</si>
  <si>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</si>
  <si>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</si>
  <si>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</si>
  <si>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</si>
  <si>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</si>
  <si>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</si>
  <si>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</si>
  <si>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</si>
  <si>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</si>
  <si>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</si>
  <si>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</si>
  <si>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</si>
  <si>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</si>
  <si>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</si>
  <si>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</si>
  <si>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</si>
  <si>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</si>
  <si>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</si>
  <si>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</si>
  <si>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</si>
  <si>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</si>
  <si>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</si>
  <si>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</si>
  <si>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</si>
  <si>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</si>
  <si>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</si>
  <si>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</si>
  <si>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</si>
  <si>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</si>
  <si>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</si>
  <si>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</si>
  <si>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</si>
  <si>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</si>
  <si>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</si>
  <si>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</si>
  <si>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</si>
  <si>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</si>
  <si>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</si>
  <si>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</si>
  <si>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</si>
  <si>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</si>
  <si>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</si>
  <si>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</si>
  <si>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</si>
  <si>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</si>
  <si>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</si>
  <si>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</si>
  <si>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</si>
  <si>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</si>
  <si>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</si>
  <si>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</si>
  <si>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</si>
  <si>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</si>
  <si>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</si>
  <si>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</si>
  <si>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</si>
  <si>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</si>
  <si>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</si>
  <si>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</si>
  <si>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</si>
  <si>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</si>
  <si>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</si>
  <si>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</si>
  <si>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</si>
  <si>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</si>
  <si>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</si>
  <si>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</si>
  <si>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</si>
  <si>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</si>
  <si>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</si>
  <si>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</si>
  <si>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</si>
  <si>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</si>
  <si>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</si>
  <si>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</si>
  <si>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</si>
  <si>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</si>
  <si>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</si>
  <si>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</si>
  <si>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</si>
  <si>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</si>
  <si>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</si>
  <si>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</si>
  <si>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</si>
  <si>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</si>
  <si>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</si>
  <si>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</si>
  <si>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</si>
  <si>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</si>
  <si>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</si>
  <si>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</si>
  <si>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</si>
  <si>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</si>
  <si>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</si>
  <si>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</si>
  <si>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</si>
  <si>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</si>
  <si>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</si>
  <si>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</si>
  <si>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</si>
  <si>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</si>
  <si>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</si>
  <si>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</si>
  <si>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</si>
  <si>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</si>
  <si>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</si>
  <si>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</si>
  <si>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</si>
  <si>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</si>
  <si>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</si>
  <si>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</si>
  <si>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</si>
  <si>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</si>
  <si>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</si>
  <si>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</si>
  <si>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</si>
  <si>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</si>
  <si>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</si>
  <si>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</si>
  <si>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</si>
  <si>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</si>
  <si>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</si>
  <si>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</si>
  <si>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</si>
  <si>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</si>
  <si>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</si>
  <si>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</si>
  <si>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</si>
  <si>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</si>
  <si>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</si>
  <si>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</si>
  <si>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</si>
  <si>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</si>
  <si>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</si>
  <si>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</si>
  <si>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</si>
  <si>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</si>
  <si>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</si>
  <si>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</si>
  <si>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</si>
  <si>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</si>
  <si>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</si>
  <si>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</si>
  <si>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</si>
  <si>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</si>
  <si>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</si>
  <si>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</si>
  <si>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</si>
  <si>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</si>
  <si>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</si>
  <si>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</si>
  <si>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</si>
  <si>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</si>
  <si>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</si>
  <si>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</si>
  <si>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</si>
  <si>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</si>
  <si>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</si>
  <si>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</si>
  <si>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</si>
  <si>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</si>
  <si>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</si>
  <si>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</si>
  <si>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</si>
  <si>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</si>
  <si>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</si>
  <si>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</si>
  <si>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</si>
  <si>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</si>
  <si>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</si>
  <si>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</si>
  <si>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</si>
  <si>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</si>
  <si>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</si>
  <si>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</si>
  <si>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</si>
  <si>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</si>
  <si>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</si>
  <si>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</si>
  <si>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</si>
  <si>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</si>
  <si>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</si>
  <si>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</si>
  <si>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</si>
  <si>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</si>
  <si>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</si>
  <si>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</si>
  <si>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</si>
  <si>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</si>
  <si>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</si>
  <si>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</si>
  <si>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</si>
  <si>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</si>
  <si>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</si>
  <si>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</si>
  <si>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</si>
  <si>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</si>
  <si>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</si>
  <si>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</si>
  <si>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</si>
  <si>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</si>
  <si>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</si>
  <si>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</si>
  <si>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</si>
  <si>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</si>
  <si>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</si>
  <si>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</si>
  <si>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</si>
  <si>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</si>
  <si>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</si>
  <si>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</si>
  <si>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</si>
  <si>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</si>
  <si>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</si>
  <si>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</si>
  <si>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</si>
  <si>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</si>
  <si>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</si>
  <si>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</si>
  <si>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</si>
  <si>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</si>
  <si>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</si>
  <si>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</si>
  <si>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</si>
  <si>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</si>
  <si>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</si>
  <si>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</si>
  <si>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</si>
  <si>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</si>
  <si>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</si>
  <si>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</si>
  <si>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</si>
  <si>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</si>
  <si>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</si>
  <si>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</si>
  <si>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</si>
  <si>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</si>
  <si>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</si>
  <si>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</si>
  <si>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</si>
  <si>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</si>
  <si>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</si>
  <si>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</si>
  <si>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</si>
  <si>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</si>
  <si>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</si>
  <si>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</si>
  <si>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</si>
  <si>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</si>
  <si>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</si>
  <si>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</si>
  <si>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</si>
  <si>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</si>
  <si>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</si>
  <si>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</si>
  <si>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</si>
  <si>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</si>
  <si>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</si>
  <si>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</si>
  <si>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</si>
  <si>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</si>
  <si>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</si>
  <si>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</si>
  <si>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</si>
  <si>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</si>
  <si>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</si>
  <si>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</si>
  <si>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</si>
  <si>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</si>
  <si>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</si>
  <si>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</si>
  <si>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</si>
  <si>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</si>
  <si>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</si>
  <si>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</si>
  <si>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</si>
  <si>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</si>
  <si>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</si>
  <si>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</si>
  <si>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</si>
  <si>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</si>
  <si>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</si>
  <si>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</si>
  <si>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</si>
  <si>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</si>
  <si>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</si>
  <si>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</si>
  <si>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</si>
  <si>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</si>
  <si>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</si>
  <si>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</si>
  <si>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</si>
  <si>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</si>
  <si>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</si>
  <si>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</si>
  <si>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</si>
  <si>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</si>
  <si>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</si>
  <si>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</si>
  <si>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</si>
  <si>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</si>
  <si>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</si>
  <si>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</si>
  <si>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</si>
  <si>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</si>
  <si>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</si>
  <si>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</si>
  <si>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</si>
  <si>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</si>
  <si>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</si>
  <si>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</si>
  <si>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</si>
  <si>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</si>
  <si>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</si>
  <si>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</si>
  <si>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</si>
  <si>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</si>
  <si>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</si>
  <si>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</si>
  <si>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</si>
  <si>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</si>
  <si>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</si>
  <si>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</si>
  <si>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</si>
  <si>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</si>
  <si>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</si>
  <si>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</si>
  <si>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</si>
  <si>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</si>
  <si>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</si>
  <si>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</si>
  <si>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</si>
  <si>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</si>
  <si>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</si>
  <si>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</si>
  <si>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</si>
  <si>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</si>
  <si>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</si>
  <si>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</si>
  <si>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</si>
  <si>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</si>
  <si>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</si>
  <si>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</si>
  <si>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</si>
  <si>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</si>
  <si>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</si>
  <si>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</si>
  <si>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</si>
  <si>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</si>
  <si>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</si>
  <si>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</si>
  <si>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</si>
  <si>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</si>
  <si>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</si>
  <si>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</si>
  <si>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</si>
  <si>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</si>
  <si>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</si>
  <si>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</si>
  <si>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</si>
  <si>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</si>
  <si>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</si>
  <si>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</si>
  <si>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</si>
  <si>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</si>
  <si>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</si>
  <si>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</si>
  <si>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</si>
  <si>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</si>
  <si>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</si>
  <si>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</si>
  <si>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</si>
  <si>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</si>
  <si>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</si>
  <si>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</si>
  <si>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</si>
  <si>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</si>
  <si>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</si>
  <si>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</si>
  <si>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</si>
  <si>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</si>
  <si>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</si>
  <si>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</si>
  <si>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</si>
  <si>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</si>
  <si>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</si>
  <si>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</si>
  <si>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</si>
  <si>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</si>
  <si>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</si>
  <si>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</si>
  <si>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</si>
  <si>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</si>
  <si>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</si>
  <si>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</si>
  <si>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</si>
  <si>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</si>
  <si>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</si>
  <si>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</si>
  <si>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</si>
  <si>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</si>
  <si>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</si>
  <si>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</si>
  <si>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</si>
  <si>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</si>
  <si>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</si>
  <si>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</si>
  <si>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</si>
  <si>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</si>
  <si>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</si>
  <si>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</si>
  <si>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</si>
  <si>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</si>
  <si>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</si>
  <si>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</si>
  <si>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</si>
  <si>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</si>
  <si>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</si>
  <si>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</si>
  <si>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</si>
  <si>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</si>
  <si>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</si>
  <si>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</si>
  <si>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</si>
  <si>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</si>
  <si>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</si>
  <si>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</si>
  <si>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</si>
  <si>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</si>
  <si>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</si>
  <si>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</si>
  <si>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</si>
  <si>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</si>
  <si>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</si>
  <si>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</si>
  <si>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</si>
  <si>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</si>
  <si>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</si>
  <si>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</si>
  <si>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</si>
  <si>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</si>
  <si>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</si>
  <si>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</si>
  <si>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</si>
  <si>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</si>
  <si>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</si>
  <si>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</si>
  <si>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</si>
  <si>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</si>
  <si>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</si>
  <si>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</si>
  <si>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</si>
  <si>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</si>
  <si>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</si>
  <si>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</si>
  <si>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</si>
  <si>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</si>
  <si>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</si>
  <si>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</si>
  <si>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</si>
  <si>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</si>
  <si>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</si>
  <si>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</si>
  <si>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</si>
  <si>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</si>
  <si>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</si>
  <si>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</si>
  <si>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</si>
  <si>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</si>
  <si>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</si>
  <si>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</si>
  <si>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</si>
  <si>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</si>
  <si>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</si>
  <si>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</si>
  <si>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</si>
  <si>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</si>
  <si>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</si>
  <si>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</si>
  <si>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</si>
  <si>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</si>
  <si>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</si>
  <si>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</si>
  <si>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</si>
  <si>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</si>
  <si>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</si>
  <si>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</si>
  <si>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</si>
  <si>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</si>
  <si>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</si>
  <si>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</si>
  <si>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</si>
  <si>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</si>
  <si>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</si>
  <si>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</si>
  <si>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</si>
  <si>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</si>
  <si>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</si>
  <si>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</si>
  <si>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</si>
  <si>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</si>
  <si>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</si>
  <si>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</si>
  <si>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</si>
  <si>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</si>
  <si>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</si>
  <si>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</si>
  <si>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</si>
  <si>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</si>
  <si>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</si>
  <si>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</si>
  <si>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</si>
  <si>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</si>
  <si>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</si>
  <si>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</si>
  <si>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</si>
  <si>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</si>
  <si>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</si>
  <si>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</si>
  <si>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</si>
  <si>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</si>
  <si>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</si>
  <si>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</si>
  <si>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</si>
  <si>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</si>
  <si>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</si>
  <si>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</si>
  <si>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</si>
  <si>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</si>
  <si>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</si>
  <si>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</si>
  <si>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</si>
  <si>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</si>
  <si>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</si>
  <si>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</si>
  <si>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</si>
  <si>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</si>
  <si>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</si>
  <si>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</si>
  <si>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</si>
  <si>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</si>
  <si>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</si>
  <si>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</si>
  <si>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</si>
  <si>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</si>
  <si>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</si>
  <si>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</si>
  <si>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</si>
  <si>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</si>
  <si>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</si>
  <si>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</si>
  <si>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</si>
  <si>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</si>
  <si>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</si>
  <si>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</si>
  <si>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</si>
  <si>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</si>
  <si>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</si>
  <si>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</si>
  <si>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</si>
  <si>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</si>
  <si>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</si>
  <si>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</si>
  <si>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</si>
  <si>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</si>
  <si>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</si>
  <si>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</si>
  <si>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</si>
  <si>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</si>
  <si>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</si>
  <si>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</si>
  <si>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</si>
  <si>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</si>
  <si>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</si>
  <si>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</si>
  <si>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</si>
  <si>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</si>
  <si>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</si>
  <si>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</si>
  <si>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</si>
  <si>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</si>
  <si>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</si>
  <si>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</si>
  <si>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</si>
  <si>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</si>
  <si>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</si>
  <si>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</si>
  <si>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</si>
  <si>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</si>
  <si>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</si>
  <si>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</si>
  <si>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</si>
  <si>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</si>
  <si>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</si>
  <si>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</si>
  <si>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</si>
  <si>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</si>
  <si>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</si>
  <si>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</si>
  <si>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</si>
  <si>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</si>
  <si>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</si>
  <si>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</si>
  <si>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</si>
  <si>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</si>
  <si>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</si>
  <si>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</si>
  <si>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</si>
  <si>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</si>
  <si>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</si>
  <si>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</si>
  <si>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</si>
  <si>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</si>
  <si>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</si>
  <si>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</si>
  <si>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</si>
  <si>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</si>
  <si>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</si>
  <si>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</si>
  <si>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</si>
  <si>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</si>
  <si>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</si>
  <si>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</si>
  <si>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</si>
  <si>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</si>
  <si>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</si>
  <si>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</si>
  <si>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</si>
  <si>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</si>
  <si>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</si>
  <si>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</si>
  <si>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</si>
  <si>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</si>
  <si>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</si>
  <si>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</si>
  <si>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</si>
  <si>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</si>
  <si>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</si>
  <si>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</si>
  <si>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</si>
  <si>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</si>
  <si>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</si>
  <si>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</si>
  <si>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</si>
  <si>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</si>
  <si>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</si>
  <si>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</si>
  <si>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</si>
  <si>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</si>
  <si>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</si>
  <si>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</si>
  <si>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</si>
  <si>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</si>
  <si>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</si>
  <si>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</si>
  <si>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</si>
  <si>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</si>
  <si>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</si>
  <si>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</si>
  <si>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</si>
  <si>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</si>
  <si>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</si>
  <si>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</si>
  <si>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</si>
  <si>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</si>
  <si>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</si>
  <si>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</si>
  <si>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</si>
  <si>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</si>
  <si>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</si>
  <si>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</si>
  <si>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</si>
  <si>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</si>
  <si>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</si>
  <si>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</si>
  <si>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</si>
  <si>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</si>
  <si>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</si>
  <si>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</si>
  <si>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</si>
  <si>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</si>
  <si>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</si>
  <si>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</si>
  <si>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</si>
  <si>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</si>
  <si>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</si>
  <si>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</si>
  <si>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</si>
  <si>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</si>
  <si>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</si>
  <si>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</si>
  <si>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</si>
  <si>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</si>
  <si>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</si>
  <si>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</si>
  <si>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</si>
  <si>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</si>
  <si>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</si>
  <si>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</si>
  <si>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</si>
  <si>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</si>
  <si>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</si>
  <si>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</si>
  <si>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</si>
  <si>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</si>
  <si>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</si>
  <si>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</si>
  <si>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</si>
  <si>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</si>
  <si>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</si>
  <si>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</si>
  <si>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</si>
  <si>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</si>
  <si>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</si>
  <si>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</si>
  <si>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</si>
  <si>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</si>
  <si>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</si>
  <si>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</si>
  <si>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</si>
  <si>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</si>
  <si>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</si>
  <si>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</si>
  <si>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</si>
  <si>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</si>
  <si>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</si>
  <si>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</si>
  <si>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</si>
  <si>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</si>
  <si>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</si>
  <si>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</si>
  <si>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</si>
  <si>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</si>
  <si>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</si>
  <si>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</si>
  <si>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</si>
  <si>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</si>
  <si>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</si>
  <si>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</si>
  <si>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</si>
  <si>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</si>
  <si>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</si>
  <si>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</si>
  <si>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</si>
  <si>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</si>
  <si>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</si>
  <si>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</si>
  <si>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</si>
  <si>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</si>
  <si>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</si>
  <si>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</si>
  <si>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</si>
  <si>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</si>
  <si>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</si>
  <si>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</si>
  <si>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</si>
  <si>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</si>
  <si>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</si>
  <si>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</si>
  <si>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</si>
  <si>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</si>
  <si>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</si>
  <si>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</si>
  <si>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</si>
  <si>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</si>
  <si>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</si>
  <si>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</si>
  <si>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</si>
  <si>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</si>
  <si>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</si>
  <si>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</si>
  <si>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</si>
  <si>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</si>
  <si>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</si>
  <si>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</si>
  <si>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</si>
  <si>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</si>
  <si>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</si>
  <si>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</si>
  <si>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</si>
  <si>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</si>
  <si>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</si>
  <si>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</si>
  <si>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</si>
  <si>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</si>
  <si>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</si>
  <si>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</si>
  <si>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</si>
  <si>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</si>
  <si>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</si>
  <si>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</si>
  <si>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</si>
  <si>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</si>
  <si>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</si>
  <si>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</si>
  <si>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</si>
  <si>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</si>
  <si>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</si>
  <si>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</si>
  <si>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</si>
  <si>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</si>
  <si>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</si>
  <si>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</si>
  <si>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</si>
  <si>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</si>
  <si>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</si>
  <si>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</si>
  <si>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</si>
  <si>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</si>
  <si>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</si>
  <si>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</si>
  <si>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</si>
  <si>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</si>
  <si>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</si>
  <si>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</si>
  <si>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</si>
  <si>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</si>
  <si>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</si>
  <si>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</si>
  <si>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</si>
  <si>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</si>
  <si>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</si>
  <si>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</si>
  <si>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</si>
  <si>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</si>
  <si>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</si>
  <si>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</si>
  <si>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</si>
  <si>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</si>
  <si>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</si>
  <si>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</si>
  <si>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</si>
  <si>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</si>
  <si>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</si>
  <si>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</si>
  <si>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</si>
  <si>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</si>
  <si>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</si>
  <si>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</si>
  <si>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</si>
  <si>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</si>
  <si>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</si>
  <si>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</si>
  <si>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</si>
  <si>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</si>
  <si>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</si>
  <si>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</si>
  <si>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</si>
  <si>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</si>
  <si>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</si>
  <si>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</si>
  <si>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</si>
  <si>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</si>
  <si>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</si>
  <si>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</si>
  <si>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</si>
  <si>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</si>
  <si>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</si>
  <si>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</si>
  <si>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</si>
  <si>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</si>
  <si>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</si>
  <si>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</si>
  <si>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</si>
  <si>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</si>
  <si>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</si>
  <si>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</si>
  <si>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</si>
  <si>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</si>
  <si>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</si>
  <si>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</si>
  <si>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</si>
  <si>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</si>
  <si>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</si>
  <si>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</si>
  <si>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</si>
  <si>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</si>
  <si>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</si>
  <si>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</si>
  <si>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</si>
  <si>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</si>
  <si>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</si>
  <si>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</si>
  <si>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</si>
  <si>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</si>
  <si>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</si>
  <si>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</si>
  <si>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</si>
  <si>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</si>
  <si>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</si>
  <si>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</si>
  <si>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</si>
  <si>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</si>
  <si>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</si>
  <si>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</si>
  <si>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</si>
  <si>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</si>
  <si>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</si>
  <si>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</si>
  <si>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</si>
  <si>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</si>
  <si>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</si>
  <si>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</si>
  <si>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</si>
  <si>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</si>
  <si>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</si>
  <si>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</si>
  <si>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</si>
  <si>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</si>
  <si>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</si>
  <si>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</si>
  <si>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</si>
  <si>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</si>
  <si>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</si>
  <si>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</si>
  <si>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</si>
  <si>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</si>
  <si>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</si>
  <si>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</si>
  <si>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</si>
  <si>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</si>
  <si>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</si>
  <si>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</si>
  <si>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</si>
  <si>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</si>
  <si>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</si>
  <si>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</si>
  <si>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</si>
  <si>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</si>
  <si>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</si>
  <si>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</si>
  <si>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</si>
  <si>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</si>
  <si>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</si>
  <si>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</si>
  <si>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</si>
  <si>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</si>
  <si>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</si>
  <si>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</si>
  <si>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</si>
  <si>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</si>
  <si>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</si>
  <si>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</si>
  <si>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</si>
  <si>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</si>
  <si>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</si>
  <si>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</si>
  <si>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</si>
  <si>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</si>
  <si>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</si>
  <si>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</si>
  <si>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</si>
  <si>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</si>
  <si>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</si>
  <si>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</si>
  <si>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</si>
  <si>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</si>
  <si>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</si>
  <si>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</si>
  <si>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</si>
  <si>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</si>
  <si>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</si>
  <si>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</si>
  <si>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</si>
  <si>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</si>
  <si>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</si>
  <si>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</si>
  <si>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</si>
  <si>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</si>
  <si>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</si>
  <si>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</si>
  <si>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</si>
  <si>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</si>
  <si>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</si>
  <si>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</si>
  <si>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</si>
  <si>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</si>
  <si>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</si>
  <si>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</si>
  <si>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</si>
  <si>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</si>
  <si>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</si>
  <si>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</si>
  <si>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</si>
  <si>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</si>
  <si>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</si>
  <si>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</si>
  <si>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</si>
  <si>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</si>
  <si>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</si>
  <si>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</si>
  <si>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</si>
  <si>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</si>
  <si>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</si>
  <si>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</si>
  <si>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</si>
  <si>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</si>
  <si>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</si>
  <si>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</si>
  <si>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</si>
  <si>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</si>
  <si>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</si>
  <si>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</si>
  <si>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</si>
  <si>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</si>
  <si>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</si>
  <si>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</si>
  <si>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</si>
  <si>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</si>
  <si>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</si>
  <si>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</si>
  <si>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</si>
  <si>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</si>
  <si>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</si>
  <si>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</si>
  <si>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</si>
  <si>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</si>
  <si>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</si>
  <si>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</si>
  <si>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</si>
  <si>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</si>
  <si>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</si>
  <si>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</si>
  <si>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</si>
  <si>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</si>
  <si>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</si>
  <si>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</si>
  <si>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</si>
  <si>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</si>
  <si>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</si>
  <si>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</si>
  <si>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</si>
  <si>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</si>
  <si>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</si>
  <si>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</si>
  <si>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</si>
  <si>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</si>
  <si>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</si>
  <si>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</si>
  <si>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</si>
  <si>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</si>
  <si>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</si>
  <si>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</si>
  <si>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</si>
  <si>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</si>
  <si>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</si>
  <si>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</si>
  <si>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</si>
  <si>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</si>
  <si>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</si>
  <si>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</si>
  <si>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</si>
  <si>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</si>
  <si>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</si>
  <si>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</si>
  <si>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</si>
  <si>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</si>
  <si>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</si>
  <si>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</si>
  <si>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</si>
  <si>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</si>
  <si>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</si>
  <si>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</si>
  <si>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</si>
  <si>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</si>
  <si>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</si>
  <si>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</si>
  <si>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</si>
  <si>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</si>
  <si>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</si>
  <si>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</si>
  <si>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</si>
  <si>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</si>
  <si>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</si>
  <si>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</si>
  <si>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</si>
  <si>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</si>
  <si>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</si>
  <si>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</si>
  <si>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</si>
  <si>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</si>
  <si>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</si>
  <si>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</si>
  <si>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</si>
  <si>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</si>
  <si>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</si>
  <si>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</si>
  <si>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</si>
  <si>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</si>
  <si>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</si>
  <si>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</si>
  <si>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</si>
  <si>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</si>
  <si>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</si>
  <si>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</si>
  <si>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</si>
  <si>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</si>
  <si>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</si>
  <si>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</si>
  <si>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</si>
  <si>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</si>
  <si>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</si>
  <si>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</si>
  <si>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</si>
  <si>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</si>
  <si>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</si>
  <si>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</si>
  <si>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</si>
  <si>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</si>
  <si>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</si>
  <si>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</si>
  <si>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</si>
  <si>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</si>
  <si>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</si>
  <si>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</si>
  <si>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</si>
  <si>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</si>
  <si>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</si>
  <si>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</si>
  <si>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</si>
  <si>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</si>
  <si>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</si>
  <si>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</si>
  <si>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</si>
  <si>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</si>
  <si>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</si>
  <si>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</si>
  <si>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</si>
  <si>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</si>
  <si>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</si>
  <si>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</si>
  <si>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</si>
  <si>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</si>
  <si>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</si>
  <si>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</si>
  <si>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</si>
  <si>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</si>
  <si>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</si>
  <si>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</si>
  <si>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</si>
  <si>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</si>
  <si>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</si>
  <si>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</si>
  <si>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</si>
  <si>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</si>
  <si>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</si>
  <si>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</si>
  <si>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</si>
  <si>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</si>
  <si>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</si>
  <si>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</si>
  <si>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</si>
  <si>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</si>
  <si>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</si>
  <si>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</si>
  <si>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</si>
  <si>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</si>
  <si>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</si>
  <si>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</si>
  <si>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</si>
  <si>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</si>
  <si>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</si>
  <si>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</si>
  <si>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</si>
  <si>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</si>
  <si>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</si>
  <si>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</si>
  <si>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</si>
  <si>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</si>
  <si>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</si>
  <si>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</si>
  <si>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</si>
  <si>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</si>
  <si>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</si>
  <si>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</si>
  <si>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</si>
  <si>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</si>
  <si>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</si>
  <si>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</si>
  <si>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</si>
  <si>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</si>
  <si>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</si>
  <si>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</si>
  <si>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</si>
  <si>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</si>
  <si>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</si>
  <si>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</si>
  <si>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</si>
  <si>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</si>
  <si>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</si>
  <si>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</si>
  <si>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</si>
  <si>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</si>
  <si>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</si>
  <si>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</si>
  <si>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</si>
  <si>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</si>
  <si>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</si>
  <si>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</si>
  <si>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</si>
  <si>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</si>
  <si>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</si>
  <si>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</si>
  <si>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</si>
  <si>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</si>
  <si>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</si>
  <si>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</si>
  <si>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</si>
  <si>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</si>
  <si>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</si>
  <si>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</si>
  <si>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</si>
  <si>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</si>
  <si>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</si>
  <si>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</si>
  <si>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</si>
  <si>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</si>
  <si>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</si>
  <si>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</si>
  <si>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</si>
  <si>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</si>
  <si>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</si>
  <si>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</si>
  <si>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</si>
  <si>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</si>
  <si>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</si>
  <si>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</si>
  <si>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</si>
  <si>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</si>
  <si>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</si>
  <si>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</si>
  <si>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</si>
  <si>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</si>
  <si>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</si>
  <si>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</si>
  <si>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</si>
  <si>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</si>
  <si>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</si>
  <si>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</si>
  <si>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</si>
  <si>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</si>
  <si>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</si>
  <si>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</si>
  <si>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</si>
  <si>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</si>
  <si>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</si>
  <si>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</si>
  <si>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</si>
  <si>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</si>
  <si>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</si>
  <si>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</si>
  <si>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</si>
  <si>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</si>
  <si>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</si>
  <si>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</si>
  <si>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</si>
  <si>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</si>
  <si>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</si>
  <si>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</si>
  <si>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</si>
  <si>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</si>
  <si>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</si>
  <si>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</si>
  <si>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</si>
  <si>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</si>
  <si>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</si>
  <si>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</si>
  <si>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</si>
  <si>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</si>
  <si>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</si>
  <si>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</si>
  <si>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</si>
  <si>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</si>
  <si>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</si>
  <si>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</si>
  <si>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</si>
  <si>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</si>
  <si>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</si>
  <si>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</si>
  <si>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</si>
  <si>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</si>
  <si>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</si>
  <si>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</si>
  <si>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</si>
  <si>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</si>
  <si>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</si>
  <si>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</si>
  <si>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</si>
  <si>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</si>
  <si>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</si>
  <si>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</si>
  <si>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</si>
  <si>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</si>
  <si>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</si>
  <si>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</si>
  <si>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</si>
  <si>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</si>
  <si>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</si>
  <si>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</si>
  <si>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</si>
  <si>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</si>
  <si>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</si>
  <si>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</si>
  <si>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</si>
  <si>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</si>
  <si>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</si>
  <si>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</si>
  <si>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</si>
  <si>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</si>
  <si>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</si>
  <si>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</si>
  <si>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</si>
  <si>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</si>
  <si>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</si>
  <si>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</si>
  <si>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</si>
  <si>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</si>
  <si>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</si>
  <si>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</si>
  <si>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</si>
  <si>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</si>
  <si>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</si>
  <si>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</si>
  <si>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</si>
  <si>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</si>
  <si>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</si>
  <si>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</si>
  <si>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</si>
  <si>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</si>
  <si>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</si>
  <si>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</si>
  <si>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</si>
  <si>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</si>
  <si>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</si>
  <si>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</si>
  <si>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</si>
  <si>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</si>
  <si>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</si>
  <si>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</si>
  <si>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</si>
  <si>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</si>
  <si>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</si>
  <si>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</si>
  <si>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</si>
  <si>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</si>
  <si>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</si>
  <si>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</si>
  <si>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</si>
  <si>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</si>
  <si>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</si>
  <si>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</si>
  <si>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</si>
  <si>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</si>
  <si>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</si>
  <si>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</si>
  <si>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</si>
  <si>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</si>
  <si>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</si>
  <si>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</si>
  <si>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</si>
  <si>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</si>
  <si>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</si>
  <si>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</si>
  <si>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</si>
  <si>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</si>
  <si>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</si>
  <si>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</si>
  <si>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</si>
  <si>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</si>
  <si>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</si>
  <si>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</si>
  <si>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</si>
  <si>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</si>
  <si>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</si>
  <si>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</si>
  <si>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</si>
  <si>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</si>
  <si>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</si>
  <si>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</si>
  <si>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</si>
  <si>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</si>
  <si>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</si>
  <si>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</si>
  <si>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</si>
  <si>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</si>
  <si>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</si>
  <si>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</si>
  <si>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</si>
  <si>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</si>
  <si>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</si>
  <si>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</si>
  <si>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</si>
  <si>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</si>
  <si>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</si>
  <si>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</si>
  <si>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</si>
  <si>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</si>
  <si>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</si>
  <si>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</si>
  <si>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</si>
  <si>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</si>
  <si>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</si>
  <si>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</si>
  <si>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</si>
  <si>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</si>
  <si>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</si>
  <si>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</si>
  <si>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</si>
  <si>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</si>
  <si>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</si>
  <si>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</si>
  <si>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</si>
  <si>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</si>
  <si>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</si>
  <si>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</si>
  <si>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</si>
  <si>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</si>
  <si>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</si>
  <si>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</si>
  <si>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</si>
  <si>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</si>
  <si>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</si>
  <si>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</si>
  <si>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</si>
  <si>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</si>
  <si>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</si>
  <si>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</si>
  <si>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</si>
  <si>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</si>
  <si>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</si>
  <si>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</si>
  <si>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</si>
  <si>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</si>
  <si>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</si>
  <si>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</si>
  <si>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</si>
  <si>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</si>
  <si>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</si>
  <si>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</si>
  <si>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</si>
  <si>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</si>
  <si>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</si>
  <si>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</si>
  <si>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</si>
  <si>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</si>
  <si>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</si>
  <si>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</si>
  <si>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</si>
  <si>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</si>
  <si>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</si>
  <si>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</si>
  <si>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</si>
  <si>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</si>
  <si>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</si>
  <si>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</si>
  <si>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</si>
  <si>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</si>
  <si>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</si>
  <si>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</si>
  <si>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</si>
  <si>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</si>
  <si>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</si>
  <si>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</si>
  <si>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</si>
  <si>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</si>
  <si>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</si>
  <si>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</si>
  <si>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</si>
  <si>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</si>
  <si>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</si>
  <si>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</si>
  <si>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</si>
  <si>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</si>
  <si>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</si>
  <si>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</si>
  <si>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</si>
  <si>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</si>
  <si>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</si>
  <si>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</si>
  <si>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</si>
  <si>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</si>
  <si>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</si>
  <si>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</si>
  <si>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</si>
  <si>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</si>
  <si>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</si>
  <si>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</si>
  <si>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</si>
  <si>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</si>
  <si>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</si>
  <si>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</si>
  <si>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</si>
  <si>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</si>
  <si>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</si>
  <si>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</si>
  <si>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</si>
  <si>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</si>
  <si>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</si>
  <si>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</si>
  <si>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</si>
  <si>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</si>
  <si>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</si>
  <si>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</si>
  <si>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</si>
  <si>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</si>
  <si>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</si>
  <si>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</si>
  <si>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</si>
  <si>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</si>
  <si>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</si>
  <si>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</si>
  <si>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</si>
  <si>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</si>
  <si>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</si>
  <si>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</si>
  <si>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</si>
  <si>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</si>
  <si>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</si>
  <si>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</si>
  <si>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</si>
  <si>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</si>
  <si>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</si>
  <si>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</si>
  <si>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</si>
  <si>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</si>
  <si>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</si>
  <si>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</si>
  <si>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</si>
  <si>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</si>
  <si>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</si>
  <si>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</si>
  <si>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</si>
  <si>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</si>
  <si>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</si>
  <si>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</si>
  <si>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</si>
  <si>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</si>
  <si>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</si>
  <si>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</si>
  <si>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</si>
  <si>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</si>
  <si>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</si>
  <si>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</si>
  <si>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</si>
  <si>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</si>
  <si>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</si>
  <si>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</si>
  <si>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</si>
  <si>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</si>
  <si>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</si>
  <si>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</si>
  <si>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</si>
  <si>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</si>
  <si>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</si>
  <si>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</si>
  <si>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</si>
  <si>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</si>
  <si>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</si>
  <si>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</si>
  <si>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</si>
  <si>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</si>
  <si>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</si>
  <si>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</si>
  <si>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</si>
  <si>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</si>
  <si>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</si>
  <si>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</si>
  <si>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</si>
  <si>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</si>
  <si>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</si>
  <si>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</si>
  <si>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</si>
  <si>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</si>
  <si>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</si>
  <si>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</si>
  <si>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</si>
  <si>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</si>
  <si>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</si>
  <si>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</si>
  <si>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</si>
  <si>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</si>
  <si>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</si>
  <si>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</si>
  <si>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</si>
  <si>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</si>
  <si>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</si>
  <si>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</si>
  <si>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</si>
  <si>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</si>
  <si>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</si>
  <si>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</si>
  <si>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</si>
  <si>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</si>
  <si>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</si>
  <si>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</si>
  <si>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</si>
  <si>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</si>
  <si>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</si>
  <si>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</si>
  <si>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</si>
  <si>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</si>
  <si>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</si>
  <si>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</si>
  <si>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</si>
  <si>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</si>
  <si>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</si>
  <si>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</si>
  <si>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</si>
  <si>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</si>
  <si>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</si>
  <si>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</si>
  <si>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</si>
  <si>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</si>
  <si>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</si>
  <si>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</si>
  <si>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</si>
  <si>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</si>
  <si>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</si>
  <si>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</si>
  <si>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</si>
  <si>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</si>
  <si>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</si>
  <si>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</si>
  <si>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</si>
  <si>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</si>
  <si>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</si>
  <si>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</si>
  <si>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</si>
  <si>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</si>
  <si>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</si>
  <si>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</si>
  <si>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</si>
  <si>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</si>
  <si>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</si>
  <si>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</si>
  <si>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</si>
  <si>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</si>
  <si>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</si>
  <si>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</si>
  <si>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</si>
  <si>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</si>
  <si>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</si>
  <si>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</si>
  <si>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</si>
  <si>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</si>
  <si>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</si>
  <si>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</si>
  <si>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</si>
  <si>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</si>
  <si>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</si>
  <si>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</si>
  <si>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</si>
  <si>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</si>
  <si>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</si>
  <si>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</si>
  <si>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</si>
  <si>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</si>
  <si>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</si>
  <si>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</si>
  <si>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</si>
  <si>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</si>
  <si>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</si>
  <si>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</si>
  <si>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</si>
  <si>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</si>
  <si>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</si>
  <si>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</si>
  <si>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</si>
  <si>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</si>
  <si>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</si>
  <si>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</si>
  <si>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</si>
  <si>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</si>
  <si>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</si>
  <si>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</si>
  <si>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</si>
  <si>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</si>
  <si>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</si>
  <si>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</si>
  <si>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</si>
  <si>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</si>
  <si>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</si>
  <si>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</si>
  <si>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</si>
  <si>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</si>
  <si>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</si>
  <si>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</si>
  <si>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</si>
  <si>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</si>
  <si>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</si>
  <si>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</si>
  <si>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</si>
  <si>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</si>
  <si>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</si>
  <si>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</si>
  <si>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</si>
  <si>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</si>
  <si>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</si>
  <si>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</si>
  <si>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</si>
  <si>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</si>
  <si>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</si>
  <si>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</si>
  <si>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</si>
  <si>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</si>
  <si>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</si>
  <si>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</si>
  <si>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</si>
  <si>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</si>
  <si>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</si>
  <si>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</si>
  <si>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</si>
  <si>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</si>
  <si>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</si>
  <si>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</si>
  <si>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</si>
  <si>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</si>
  <si>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</si>
  <si>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</si>
  <si>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</si>
  <si>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</si>
  <si>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</si>
  <si>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</si>
  <si>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</si>
  <si>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</si>
  <si>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</si>
  <si>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</si>
  <si>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</si>
  <si>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</si>
  <si>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</si>
  <si>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</si>
  <si>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</si>
  <si>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</si>
  <si>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</si>
  <si>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</si>
  <si>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</si>
  <si>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</si>
  <si>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</si>
  <si>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</si>
  <si>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</si>
  <si>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</si>
  <si>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</si>
  <si>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</si>
  <si>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</si>
  <si>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</si>
  <si>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</si>
  <si>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</si>
  <si>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</si>
  <si>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</si>
  <si>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</si>
  <si>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</si>
  <si>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</si>
  <si>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</si>
  <si>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</si>
  <si>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</si>
  <si>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</si>
  <si>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</si>
  <si>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</si>
  <si>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</si>
  <si>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</si>
  <si>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</si>
  <si>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</si>
  <si>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</si>
  <si>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</si>
  <si>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</si>
  <si>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</si>
  <si>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</si>
  <si>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</si>
  <si>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</si>
  <si>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</si>
  <si>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</si>
  <si>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</si>
  <si>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</si>
  <si>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</si>
  <si>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</si>
  <si>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</si>
  <si>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</si>
  <si>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</si>
  <si>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</si>
  <si>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</si>
  <si>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</si>
  <si>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</si>
  <si>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</si>
  <si>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</si>
  <si>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</si>
  <si>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</si>
  <si>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</si>
  <si>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</si>
  <si>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</si>
  <si>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</si>
  <si>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</si>
  <si>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</si>
  <si>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</si>
  <si>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</si>
  <si>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</si>
  <si>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</si>
  <si>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</si>
  <si>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</si>
  <si>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</si>
  <si>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</si>
  <si>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</si>
  <si>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</si>
  <si>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</si>
  <si>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</si>
  <si>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</si>
  <si>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</si>
  <si>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</si>
  <si>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</si>
  <si>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</si>
  <si>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</si>
  <si>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</si>
  <si>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</si>
  <si>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</si>
  <si>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</si>
  <si>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</si>
  <si>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</si>
  <si>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</si>
  <si>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</si>
  <si>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</si>
  <si>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</si>
  <si>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</si>
  <si>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</si>
  <si>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</si>
  <si>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</si>
  <si>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</si>
  <si>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</si>
  <si>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</si>
  <si>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</si>
  <si>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</si>
  <si>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</si>
  <si>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</si>
  <si>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</si>
  <si>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</si>
  <si>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</si>
  <si>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</si>
  <si>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</si>
  <si>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</si>
  <si>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</si>
  <si>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</si>
  <si>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</si>
  <si>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</si>
  <si>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</si>
  <si>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</si>
  <si>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</si>
  <si>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</si>
  <si>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</si>
  <si>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</si>
  <si>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</si>
  <si>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</si>
  <si>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</si>
  <si>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</si>
  <si>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</si>
  <si>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</si>
  <si>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</si>
  <si>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</si>
  <si>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</si>
  <si>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</si>
  <si>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</si>
  <si>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</si>
  <si>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</si>
  <si>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</si>
  <si>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</si>
  <si>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</si>
  <si>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</si>
  <si>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</si>
  <si>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</si>
  <si>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</si>
  <si>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</si>
  <si>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</si>
  <si>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</si>
  <si>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</si>
  <si>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</si>
  <si>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</si>
  <si>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</si>
  <si>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</si>
  <si>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</si>
  <si>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</si>
  <si>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</si>
  <si>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</si>
  <si>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</si>
  <si>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</si>
  <si>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</si>
  <si>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</si>
  <si>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</si>
  <si>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</si>
  <si>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</si>
  <si>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</si>
  <si>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</si>
  <si>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</si>
  <si>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</si>
  <si>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</si>
  <si>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</si>
  <si>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</si>
  <si>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</si>
  <si>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</si>
  <si>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</si>
  <si>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</si>
  <si>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</si>
  <si>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</si>
  <si>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</si>
  <si>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</si>
  <si>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</si>
  <si>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</si>
  <si>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</si>
  <si>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</si>
  <si>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</si>
  <si>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</si>
  <si>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</si>
  <si>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</si>
  <si>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</si>
  <si>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</si>
  <si>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</si>
  <si>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</si>
  <si>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</si>
  <si>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</si>
  <si>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</si>
  <si>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</si>
  <si>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</si>
  <si>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</si>
  <si>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</si>
  <si>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</si>
  <si>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</si>
  <si>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</si>
  <si>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</si>
  <si>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</si>
  <si>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</si>
  <si>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</si>
  <si>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</si>
  <si>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</si>
  <si>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</si>
  <si>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</si>
  <si>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</si>
  <si>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</si>
  <si>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</si>
  <si>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</si>
  <si>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</si>
  <si>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</si>
  <si>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</si>
  <si>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</si>
  <si>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</si>
  <si>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</si>
  <si>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</si>
  <si>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</si>
  <si>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</si>
  <si>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</si>
  <si>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</si>
  <si>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</si>
  <si>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</si>
  <si>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</si>
  <si>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</si>
  <si>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</si>
  <si>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</si>
  <si>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</si>
  <si>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</si>
  <si>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</si>
  <si>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</si>
  <si>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</si>
  <si>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</si>
  <si>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</si>
  <si>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</si>
  <si>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</si>
  <si>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</si>
  <si>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</si>
  <si>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</si>
  <si>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</si>
  <si>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</si>
  <si>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</si>
  <si>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</si>
  <si>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</si>
  <si>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</si>
  <si>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П.Ф. Гутич П.Ф.</t>
  </si>
  <si>
    <t>В.Т. Басараб</t>
  </si>
  <si>
    <t xml:space="preserve"> (03471)2-41-62</t>
  </si>
  <si>
    <t>inbox@bg.if.court.gov.ua</t>
  </si>
  <si>
    <t>1 липня 2016 року</t>
  </si>
  <si>
    <t>перше півріччя 2016 року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</si>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</sst>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14</v>
      </c>
      <c r="F31" s="26">
        <f>SUM(F32:F95)</f>
        <v>4</v>
      </c>
      <c r="G31" s="26">
        <f>SUM(G32:G95)</f>
        <v>0</v>
      </c>
      <c r="H31" s="26">
        <f>SUM(H32:H95)</f>
        <v>0</v>
      </c>
      <c r="I31" s="26">
        <f>SUM(I32:I95)</f>
        <v>10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10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2</v>
      </c>
      <c r="AH31" s="26">
        <f>SUM(AH32:AH95)</f>
        <v>2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8</v>
      </c>
      <c r="F48" s="29">
        <v>3</v>
      </c>
      <c r="G48" s="29"/>
      <c r="H48" s="29"/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>
        <v>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1</v>
      </c>
      <c r="G49" s="29"/>
      <c r="H49" s="29"/>
      <c r="I49" s="29">
        <v>4</v>
      </c>
      <c r="J49" s="29"/>
      <c r="K49" s="29"/>
      <c r="L49" s="29"/>
      <c r="M49" s="29"/>
      <c r="N49" s="29"/>
      <c r="O49" s="29"/>
      <c r="P49" s="29"/>
      <c r="Q49" s="29"/>
      <c r="R49" s="29">
        <v>4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14</v>
      </c>
      <c r="F202" s="26">
        <f>SUM(F203:F247)</f>
        <v>13</v>
      </c>
      <c r="G202" s="26">
        <f>SUM(G203:G247)</f>
        <v>0</v>
      </c>
      <c r="H202" s="26">
        <f>SUM(H203:H247)</f>
        <v>0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1</v>
      </c>
      <c r="S202" s="26">
        <f>SUM(S203:S247)</f>
        <v>0</v>
      </c>
      <c r="T202" s="26">
        <f>SUM(T203:T247)</f>
        <v>2</v>
      </c>
      <c r="U202" s="26">
        <f>SUM(U203:U247)</f>
        <v>0</v>
      </c>
      <c r="V202" s="26">
        <f>SUM(V203:V247)</f>
        <v>2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5</v>
      </c>
      <c r="AH202" s="26">
        <f>SUM(AH203:AH247)</f>
        <v>5</v>
      </c>
      <c r="AI202" s="26">
        <f>SUM(AI203:AI247)</f>
        <v>0</v>
      </c>
      <c r="AJ202" s="26">
        <f>SUM(AJ203:AJ247)</f>
        <v>0</v>
      </c>
      <c r="AK202" s="26">
        <f>SUM(AK203:AK247)</f>
        <v>1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0</v>
      </c>
      <c r="AS202" s="26">
        <f>SUM(AS203:AS247)</f>
        <v>1</v>
      </c>
      <c r="AT202" s="26">
        <f>SUM(AT203:AT247)</f>
        <v>0</v>
      </c>
      <c r="AU202" s="26">
        <f>SUM(AU203:AU247)</f>
        <v>1</v>
      </c>
      <c r="AV202" s="26">
        <f>SUM(AV203:AV247)</f>
        <v>0</v>
      </c>
      <c r="AW202" s="26">
        <f>SUM(AW203:AW247)</f>
        <v>0</v>
      </c>
      <c r="AX202" s="26">
        <f>SUM(AX203:AX247)</f>
        <v>1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4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>
        <v>1</v>
      </c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</v>
      </c>
      <c r="F205" s="29">
        <v>4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2</v>
      </c>
      <c r="U205" s="29"/>
      <c r="V205" s="29">
        <v>2</v>
      </c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>
        <v>1</v>
      </c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>
        <v>1</v>
      </c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1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1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>
        <v>1</v>
      </c>
      <c r="F314" s="29">
        <v>1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>
        <v>1</v>
      </c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>
        <v>1</v>
      </c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2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1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1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1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/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</v>
      </c>
      <c r="F437" s="29">
        <v>1</v>
      </c>
      <c r="G437" s="29"/>
      <c r="H437" s="29"/>
      <c r="I437" s="29">
        <v>1</v>
      </c>
      <c r="J437" s="29"/>
      <c r="K437" s="29"/>
      <c r="L437" s="29"/>
      <c r="M437" s="29"/>
      <c r="N437" s="29">
        <v>1</v>
      </c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2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1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>
        <v>1</v>
      </c>
      <c r="F512" s="29">
        <v>1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>
        <v>1</v>
      </c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34</v>
      </c>
      <c r="F1580" s="69">
        <f>SUM(F14,F31,F96,F114,F128,F202,F248,F366,F407,F465,F476,F516,F558,F623,F644,F706,F719,F774,F836,F941,F967:F1579)</f>
        <v>21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13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0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1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12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2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2</v>
      </c>
      <c r="W1580" s="69">
        <f>SUM(W14,W31,W96,W114,W128,W202,W248,W366,W407,W465,W476,W516,W558,W623,W644,W706,W719,W774,W836,W941,W967:W1579)</f>
        <v>0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0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7</v>
      </c>
      <c r="AH1580" s="69">
        <f>SUM(AH14,AH31,AH96,AH114,AH128,AH202,AH248,AH366,AH407,AH465,AH476,AH516,AH558,AH623,AH644,AH706,AH719,AH774,AH836,AH941,AH967:AH1579)</f>
        <v>11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1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1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0</v>
      </c>
      <c r="AS1580" s="69">
        <f>SUM(AS14,AS31,AS96,AS114,AS128,AS202,AS248,AS366,AS407,AS465,AS476,AS516,AS558,AS623,AS644,AS706,AS719,AS774,AS836,AS941,AS967:AS1579)</f>
        <v>1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1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1</v>
      </c>
      <c r="AY1580" s="69">
        <f>SUM(AY14,AY31,AY96,AY114,AY128,AY202,AY248,AY366,AY407,AY465,AY476,AY516,AY558,AY623,AY644,AY706,AY719,AY774,AY836,AY941,AY967:AY1579)</f>
        <v>0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5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15</v>
      </c>
      <c r="F1581" s="26">
        <v>6</v>
      </c>
      <c r="G1581" s="26"/>
      <c r="H1581" s="26"/>
      <c r="I1581" s="26">
        <v>9</v>
      </c>
      <c r="J1581" s="26"/>
      <c r="K1581" s="26"/>
      <c r="L1581" s="26"/>
      <c r="M1581" s="26"/>
      <c r="N1581" s="26"/>
      <c r="O1581" s="26"/>
      <c r="P1581" s="26"/>
      <c r="Q1581" s="26"/>
      <c r="R1581" s="26">
        <v>9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2</v>
      </c>
      <c r="AH1581" s="29">
        <v>4</v>
      </c>
      <c r="AI1581" s="29"/>
      <c r="AJ1581" s="29"/>
      <c r="AK1581" s="29"/>
      <c r="AL1581" s="29"/>
      <c r="AM1581" s="29"/>
      <c r="AN1581" s="29"/>
      <c r="AO1581" s="29"/>
      <c r="AP1581" s="29">
        <v>1</v>
      </c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13</v>
      </c>
      <c r="F1582" s="26">
        <v>11</v>
      </c>
      <c r="G1582" s="26"/>
      <c r="H1582" s="26"/>
      <c r="I1582" s="26">
        <v>2</v>
      </c>
      <c r="J1582" s="26"/>
      <c r="K1582" s="26"/>
      <c r="L1582" s="26"/>
      <c r="M1582" s="26"/>
      <c r="N1582" s="26">
        <v>1</v>
      </c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5</v>
      </c>
      <c r="AH1582" s="29">
        <v>6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6</v>
      </c>
      <c r="F1583" s="26">
        <v>4</v>
      </c>
      <c r="G1583" s="26"/>
      <c r="H1583" s="26"/>
      <c r="I1583" s="26">
        <v>2</v>
      </c>
      <c r="J1583" s="26"/>
      <c r="K1583" s="26"/>
      <c r="L1583" s="26"/>
      <c r="M1583" s="26"/>
      <c r="N1583" s="26"/>
      <c r="O1583" s="26"/>
      <c r="P1583" s="26"/>
      <c r="Q1583" s="26"/>
      <c r="R1583" s="26">
        <v>2</v>
      </c>
      <c r="S1583" s="26"/>
      <c r="T1583" s="29">
        <v>2</v>
      </c>
      <c r="U1583" s="29"/>
      <c r="V1583" s="29">
        <v>2</v>
      </c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>
        <v>1</v>
      </c>
      <c r="AT1583" s="29"/>
      <c r="AU1583" s="29">
        <v>1</v>
      </c>
      <c r="AV1583" s="29"/>
      <c r="AW1583" s="29"/>
      <c r="AX1583" s="29">
        <v>1</v>
      </c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/>
      <c r="G1586" s="26"/>
      <c r="H1586" s="26"/>
      <c r="I1586" s="26">
        <v>1</v>
      </c>
      <c r="J1586" s="26"/>
      <c r="K1586" s="26"/>
      <c r="L1586" s="26"/>
      <c r="M1586" s="26"/>
      <c r="N1586" s="26"/>
      <c r="O1586" s="26"/>
      <c r="P1586" s="26"/>
      <c r="Q1586" s="26"/>
      <c r="R1586" s="26">
        <v>1</v>
      </c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2434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&amp;LC1855FD9&amp;CФорма № 6-8, Підрозділ: Богородчанський районний суд Івано-Франківської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</v>
      </c>
      <c r="F31" s="26">
        <f>SUM(F32:F95)</f>
        <v>4</v>
      </c>
      <c r="G31" s="26">
        <f>SUM(G32:G95)</f>
        <v>0</v>
      </c>
      <c r="H31" s="26">
        <f>SUM(H32:H95)</f>
        <v>1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1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1</v>
      </c>
      <c r="Q31" s="26">
        <f>SUM(Q32:Q95)</f>
        <v>0</v>
      </c>
      <c r="R31" s="26">
        <f>SUM(R32:R95)</f>
        <v>3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4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1</v>
      </c>
      <c r="AP31" s="26">
        <f>SUM(AP32:AP95)</f>
        <v>3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3</v>
      </c>
      <c r="F48" s="29">
        <v>3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3</v>
      </c>
      <c r="AJ48" s="26"/>
      <c r="AK48" s="26"/>
      <c r="AL48" s="26"/>
      <c r="AM48" s="29"/>
      <c r="AN48" s="29"/>
      <c r="AO48" s="29">
        <v>1</v>
      </c>
      <c r="AP48" s="29">
        <v>2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13</v>
      </c>
      <c r="F202" s="26">
        <f>SUM(F203:F247)</f>
        <v>13</v>
      </c>
      <c r="G202" s="26">
        <f>SUM(G203:G247)</f>
        <v>0</v>
      </c>
      <c r="H202" s="26">
        <f>SUM(H203:H247)</f>
        <v>0</v>
      </c>
      <c r="I202" s="26">
        <f>SUM(I203:I247)</f>
        <v>3</v>
      </c>
      <c r="J202" s="26">
        <f>SUM(J203:J247)</f>
        <v>0</v>
      </c>
      <c r="K202" s="26">
        <f>SUM(K203:K247)</f>
        <v>0</v>
      </c>
      <c r="L202" s="26">
        <f>SUM(L203:L247)</f>
        <v>6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4</v>
      </c>
      <c r="Q202" s="26">
        <f>SUM(Q203:Q247)</f>
        <v>2</v>
      </c>
      <c r="R202" s="26">
        <f>SUM(R203:R247)</f>
        <v>4</v>
      </c>
      <c r="S202" s="26">
        <f>SUM(S203:S247)</f>
        <v>2</v>
      </c>
      <c r="T202" s="26">
        <f>SUM(T203:T247)</f>
        <v>1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2</v>
      </c>
      <c r="AH202" s="26">
        <f>SUM(AH203:AH247)</f>
        <v>0</v>
      </c>
      <c r="AI202" s="26">
        <f>SUM(AI203:AI247)</f>
        <v>11</v>
      </c>
      <c r="AJ202" s="26">
        <f>SUM(AJ203:AJ247)</f>
        <v>1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2</v>
      </c>
      <c r="AP202" s="26">
        <f>SUM(AP203:AP247)</f>
        <v>8</v>
      </c>
      <c r="AQ202" s="26">
        <f>SUM(AQ203:AQ247)</f>
        <v>3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1</v>
      </c>
      <c r="AW202" s="26">
        <f>SUM(AW203:AW247)</f>
        <v>1</v>
      </c>
      <c r="AX202" s="26">
        <f>SUM(AX203:AX247)</f>
        <v>0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1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1</v>
      </c>
      <c r="BN202" s="26">
        <f>SUM(BN203:BN247)</f>
        <v>0</v>
      </c>
      <c r="BO202" s="26">
        <f>SUM(BO203:BO247)</f>
        <v>0</v>
      </c>
      <c r="BP202" s="26">
        <f>SUM(BP203:BP247)</f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/>
      <c r="I203" s="26"/>
      <c r="J203" s="29"/>
      <c r="K203" s="29"/>
      <c r="L203" s="29">
        <v>4</v>
      </c>
      <c r="M203" s="29"/>
      <c r="N203" s="26"/>
      <c r="O203" s="29"/>
      <c r="P203" s="29">
        <v>1</v>
      </c>
      <c r="Q203" s="26"/>
      <c r="R203" s="29">
        <v>2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5</v>
      </c>
      <c r="AJ203" s="26"/>
      <c r="AK203" s="26"/>
      <c r="AL203" s="26"/>
      <c r="AM203" s="29"/>
      <c r="AN203" s="29"/>
      <c r="AO203" s="29"/>
      <c r="AP203" s="29">
        <v>5</v>
      </c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</v>
      </c>
      <c r="F204" s="29">
        <v>2</v>
      </c>
      <c r="G204" s="29"/>
      <c r="H204" s="26"/>
      <c r="I204" s="26">
        <v>2</v>
      </c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/>
      <c r="T204" s="29">
        <v>1</v>
      </c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1</v>
      </c>
      <c r="AJ204" s="26"/>
      <c r="AK204" s="26"/>
      <c r="AL204" s="26"/>
      <c r="AM204" s="29"/>
      <c r="AN204" s="29"/>
      <c r="AO204" s="29">
        <v>1</v>
      </c>
      <c r="AP204" s="29">
        <v>1</v>
      </c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</v>
      </c>
      <c r="F205" s="29">
        <v>4</v>
      </c>
      <c r="G205" s="29"/>
      <c r="H205" s="26"/>
      <c r="I205" s="26">
        <v>1</v>
      </c>
      <c r="J205" s="29"/>
      <c r="K205" s="29"/>
      <c r="L205" s="29">
        <v>1</v>
      </c>
      <c r="M205" s="29"/>
      <c r="N205" s="26"/>
      <c r="O205" s="29"/>
      <c r="P205" s="29">
        <v>2</v>
      </c>
      <c r="Q205" s="26">
        <v>1</v>
      </c>
      <c r="R205" s="29">
        <v>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3</v>
      </c>
      <c r="AJ205" s="26">
        <v>1</v>
      </c>
      <c r="AK205" s="26"/>
      <c r="AL205" s="26"/>
      <c r="AM205" s="29"/>
      <c r="AN205" s="29"/>
      <c r="AO205" s="29"/>
      <c r="AP205" s="29">
        <v>1</v>
      </c>
      <c r="AQ205" s="29">
        <v>3</v>
      </c>
      <c r="AR205" s="26"/>
      <c r="AS205" s="26"/>
      <c r="AT205" s="29"/>
      <c r="AU205" s="26"/>
      <c r="AV205" s="29">
        <v>1</v>
      </c>
      <c r="AW205" s="29">
        <v>1</v>
      </c>
      <c r="AX205" s="29"/>
      <c r="AY205" s="29">
        <v>1</v>
      </c>
      <c r="AZ205" s="29"/>
      <c r="BA205" s="26"/>
      <c r="BB205" s="26"/>
      <c r="BC205" s="26">
        <v>1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>
        <v>1</v>
      </c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>
        <v>1</v>
      </c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1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1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1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1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>
        <v>1</v>
      </c>
      <c r="F314" s="29">
        <v>1</v>
      </c>
      <c r="G314" s="29"/>
      <c r="H314" s="26">
        <v>1</v>
      </c>
      <c r="I314" s="26"/>
      <c r="J314" s="29"/>
      <c r="K314" s="29"/>
      <c r="L314" s="29"/>
      <c r="M314" s="29"/>
      <c r="N314" s="26"/>
      <c r="O314" s="29"/>
      <c r="P314" s="29"/>
      <c r="Q314" s="26"/>
      <c r="R314" s="29">
        <v>1</v>
      </c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>
        <v>1</v>
      </c>
      <c r="AJ314" s="26"/>
      <c r="AK314" s="26"/>
      <c r="AL314" s="26"/>
      <c r="AM314" s="29"/>
      <c r="AN314" s="29"/>
      <c r="AO314" s="29"/>
      <c r="AP314" s="29">
        <v>1</v>
      </c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1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1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>
        <v>1</v>
      </c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>
        <v>1</v>
      </c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2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1</v>
      </c>
      <c r="R476" s="26">
        <f>SUM(R477:R515)</f>
        <v>1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2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1</v>
      </c>
      <c r="AP476" s="26">
        <f>SUM(AP477:AP515)</f>
        <v>1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1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/>
      <c r="Q503" s="26">
        <v>1</v>
      </c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296</v>
      </c>
      <c r="D512" s="18"/>
      <c r="E512" s="26">
        <v>1</v>
      </c>
      <c r="F512" s="29">
        <v>1</v>
      </c>
      <c r="G512" s="29"/>
      <c r="H512" s="26"/>
      <c r="I512" s="26"/>
      <c r="J512" s="29"/>
      <c r="K512" s="29"/>
      <c r="L512" s="29">
        <v>1</v>
      </c>
      <c r="M512" s="29"/>
      <c r="N512" s="26"/>
      <c r="O512" s="29"/>
      <c r="P512" s="29"/>
      <c r="Q512" s="26"/>
      <c r="R512" s="29">
        <v>1</v>
      </c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>
        <v>1</v>
      </c>
      <c r="AJ512" s="26"/>
      <c r="AK512" s="26"/>
      <c r="AL512" s="26"/>
      <c r="AM512" s="29"/>
      <c r="AN512" s="29"/>
      <c r="AO512" s="29">
        <v>1</v>
      </c>
      <c r="AP512" s="29"/>
      <c r="AQ512" s="29"/>
      <c r="AR512" s="26"/>
      <c r="AS512" s="26"/>
      <c r="AT512" s="29"/>
      <c r="AU512" s="26"/>
      <c r="AV512" s="29">
        <v>1</v>
      </c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21</v>
      </c>
      <c r="F1580" s="150">
        <f>SUM(F14,F31,F96,F114,F128,F202,F248,F366,F407,F465,F476,F516,F558,F623,F644,F706,F719,F774,F836,F941,F967:F1579)</f>
        <v>21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2</v>
      </c>
      <c r="I1580" s="150">
        <f>SUM(I14,I31,I96,I114,I128,I202,I248,I366,I407,I465,I476,I516,I558,I623,I644,I706,I719,I774,I836,I941,I967:I1579)</f>
        <v>3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9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0</v>
      </c>
      <c r="P1580" s="150">
        <f>SUM(P14,P31,P96,P114,P128,P202,P248,P366,P407,P465,P476,P516,P558,P623,P644,P706,P719,P774,P836,P941,P967:P1579)</f>
        <v>5</v>
      </c>
      <c r="Q1580" s="150">
        <f>SUM(Q14,Q31,Q96,Q114,Q128,Q202,Q248,Q366,Q407,Q465,Q476,Q516,Q558,Q623,Q644,Q706,Q719,Q774,Q836,Q941,Q967:Q1579)</f>
        <v>4</v>
      </c>
      <c r="R1580" s="150">
        <f>SUM(R14,R31,R96,R114,R128,R202,R248,R366,R407,R465,R476,R516,R558,R623,R644,R706,R719,R774,R836,R941,R967:R1579)</f>
        <v>9</v>
      </c>
      <c r="S1580" s="150">
        <f>SUM(S14,S31,S96,S114,S128,S202,S248,S366,S407,S465,S476,S516,S558,S623,S644,S706,S719,S774,S836,S941,S967:S1579)</f>
        <v>2</v>
      </c>
      <c r="T1580" s="150">
        <f>SUM(T14,T31,T96,T114,T128,T202,T248,T366,T407,T465,T476,T516,T558,T623,T644,T706,T719,T774,T836,T941,T967:T1579)</f>
        <v>1</v>
      </c>
      <c r="U1580" s="150">
        <f>SUM(U14,U31,U96,U114,U128,U202,U248,U366,U407,U465,U476,U516,U558,U623,U644,U706,U719,U774,U836,U941,U967:U1579)</f>
        <v>0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2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19</v>
      </c>
      <c r="AJ1580" s="150">
        <f>SUM(AJ14,AJ31,AJ96,AJ114,AJ128,AJ202,AJ248,AJ366,AJ407,AJ465,AJ476,AJ516,AJ558,AJ623,AJ644,AJ706,AJ719,AJ774,AJ836,AJ941,AJ967:AJ1579)</f>
        <v>1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0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5</v>
      </c>
      <c r="AP1580" s="150">
        <f>SUM(AP14,AP31,AP96,AP114,AP128,AP202,AP248,AP366,AP407,AP465,AP476,AP516,AP558,AP623,AP644,AP706,AP719,AP774,AP836,AP941,AP967:AP1579)</f>
        <v>13</v>
      </c>
      <c r="AQ1580" s="150">
        <f>SUM(AQ14,AQ31,AQ96,AQ114,AQ128,AQ202,AQ248,AQ366,AQ407,AQ465,AQ476,AQ516,AQ558,AQ623,AQ644,AQ706,AQ719,AQ774,AQ836,AQ941,AQ967:AQ1579)</f>
        <v>3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2</v>
      </c>
      <c r="AW1580" s="150">
        <f>SUM(AW14,AW31,AW96,AW114,AW128,AW202,AW248,AW366,AW407,AW465,AW476,AW516,AW558,AW623,AW644,AW706,AW719,AW774,AW836,AW941,AW967:AW1579)</f>
        <v>1</v>
      </c>
      <c r="AX1580" s="150">
        <f>SUM(AX14,AX31,AX96,AX114,AX128,AX202,AX248,AX366,AX407,AX465,AX476,AX516,AX558,AX623,AX644,AX706,AX719,AX774,AX836,AX941,AX967:AX1579)</f>
        <v>0</v>
      </c>
      <c r="AY1580" s="150">
        <f>SUM(AY14,AY31,AY96,AY114,AY128,AY202,AY248,AY366,AY407,AY465,AY476,AY516,AY558,AY623,AY644,AY706,AY719,AY774,AY836,AY941,AY967:AY1579)</f>
        <v>1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1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0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1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6</v>
      </c>
      <c r="F1581" s="29">
        <v>6</v>
      </c>
      <c r="G1581" s="29"/>
      <c r="H1581" s="26">
        <v>2</v>
      </c>
      <c r="I1581" s="26"/>
      <c r="J1581" s="29"/>
      <c r="K1581" s="29"/>
      <c r="L1581" s="29">
        <v>2</v>
      </c>
      <c r="M1581" s="29"/>
      <c r="N1581" s="26"/>
      <c r="O1581" s="29"/>
      <c r="P1581" s="29">
        <v>1</v>
      </c>
      <c r="Q1581" s="26">
        <v>1</v>
      </c>
      <c r="R1581" s="29">
        <v>4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6</v>
      </c>
      <c r="AJ1581" s="26"/>
      <c r="AK1581" s="26"/>
      <c r="AL1581" s="26"/>
      <c r="AM1581" s="29"/>
      <c r="AN1581" s="29"/>
      <c r="AO1581" s="29">
        <v>1</v>
      </c>
      <c r="AP1581" s="29">
        <v>5</v>
      </c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11</v>
      </c>
      <c r="F1582" s="29">
        <v>11</v>
      </c>
      <c r="G1582" s="29"/>
      <c r="H1582" s="26"/>
      <c r="I1582" s="26">
        <v>2</v>
      </c>
      <c r="J1582" s="29"/>
      <c r="K1582" s="29"/>
      <c r="L1582" s="29">
        <v>6</v>
      </c>
      <c r="M1582" s="29"/>
      <c r="N1582" s="26"/>
      <c r="O1582" s="29"/>
      <c r="P1582" s="29">
        <v>2</v>
      </c>
      <c r="Q1582" s="26">
        <v>2</v>
      </c>
      <c r="R1582" s="29">
        <v>4</v>
      </c>
      <c r="S1582" s="29">
        <v>2</v>
      </c>
      <c r="T1582" s="29">
        <v>1</v>
      </c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10</v>
      </c>
      <c r="AJ1582" s="26"/>
      <c r="AK1582" s="26"/>
      <c r="AL1582" s="26"/>
      <c r="AM1582" s="29"/>
      <c r="AN1582" s="29"/>
      <c r="AO1582" s="29">
        <v>4</v>
      </c>
      <c r="AP1582" s="29">
        <v>7</v>
      </c>
      <c r="AQ1582" s="29"/>
      <c r="AR1582" s="26"/>
      <c r="AS1582" s="26"/>
      <c r="AT1582" s="29"/>
      <c r="AU1582" s="26"/>
      <c r="AV1582" s="29">
        <v>1</v>
      </c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4</v>
      </c>
      <c r="F1583" s="29">
        <v>4</v>
      </c>
      <c r="G1583" s="29"/>
      <c r="H1583" s="26"/>
      <c r="I1583" s="26">
        <v>1</v>
      </c>
      <c r="J1583" s="29"/>
      <c r="K1583" s="29"/>
      <c r="L1583" s="29">
        <v>1</v>
      </c>
      <c r="M1583" s="29"/>
      <c r="N1583" s="26"/>
      <c r="O1583" s="29"/>
      <c r="P1583" s="29">
        <v>2</v>
      </c>
      <c r="Q1583" s="26">
        <v>1</v>
      </c>
      <c r="R1583" s="29">
        <v>1</v>
      </c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>
        <v>3</v>
      </c>
      <c r="AJ1583" s="26">
        <v>1</v>
      </c>
      <c r="AK1583" s="26"/>
      <c r="AL1583" s="26"/>
      <c r="AM1583" s="29"/>
      <c r="AN1583" s="29"/>
      <c r="AO1583" s="29"/>
      <c r="AP1583" s="29">
        <v>1</v>
      </c>
      <c r="AQ1583" s="29">
        <v>3</v>
      </c>
      <c r="AR1583" s="26"/>
      <c r="AS1583" s="26"/>
      <c r="AT1583" s="29"/>
      <c r="AU1583" s="26"/>
      <c r="AV1583" s="29">
        <v>1</v>
      </c>
      <c r="AW1583" s="29">
        <v>1</v>
      </c>
      <c r="AX1583" s="29"/>
      <c r="AY1583" s="29">
        <v>1</v>
      </c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>
        <v>1</v>
      </c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&amp;LC1855FD9&amp;CФорма № 6-8, Підрозділ: Богородчанський районний суд Івано-Франківської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0</v>
      </c>
      <c r="G45" s="26">
        <f>SUM(G11,G13,G14,G15,G16,G17,G19,G23,G24,G25,G26,G28,G29,G30,G31,G32,G33,G34,G35,G36,G38,G42,G43,G44)</f>
        <v>0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&amp;LC1855FD9&amp;CФорма № 6-8, Підрозділ: Богородчанський районний суд Івано-Франківської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68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&amp;LC1855FD9&amp;C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68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&amp;LC1855FD9&amp;C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68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&amp;LC1855FD9&amp;C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2015-12-15T07:52:53Z</cp:lastPrinted>
  <dcterms:created xsi:type="dcterms:W3CDTF">2015-09-09T11:49:35Z</dcterms:created>
  <dcterms:modified xsi:type="dcterms:W3CDTF">2016-08-15T08:09:33Z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6-8_00338_2.2016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C1855FD9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